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160" windowHeight="9060"/>
  </bookViews>
  <sheets>
    <sheet name="按户" sheetId="1" r:id="rId1"/>
    <sheet name="按笔" sheetId="2" r:id="rId2"/>
  </sheets>
  <calcPr calcId="144525"/>
</workbook>
</file>

<file path=xl/calcChain.xml><?xml version="1.0" encoding="utf-8"?>
<calcChain xmlns="http://schemas.openxmlformats.org/spreadsheetml/2006/main">
  <c r="G19" i="2" l="1"/>
  <c r="F19" i="2"/>
  <c r="E19" i="2"/>
  <c r="E11" i="1"/>
  <c r="D11" i="1"/>
  <c r="C11" i="1"/>
</calcChain>
</file>

<file path=xl/sharedStrings.xml><?xml version="1.0" encoding="utf-8"?>
<sst xmlns="http://schemas.openxmlformats.org/spreadsheetml/2006/main" count="133" uniqueCount="57">
  <si>
    <t>序号</t>
  </si>
  <si>
    <t>分行</t>
  </si>
  <si>
    <t>借款人</t>
  </si>
  <si>
    <t>截至交易基准日（2024年11月14日）</t>
  </si>
  <si>
    <t>担保方式</t>
  </si>
  <si>
    <t>抵（质）押物详细情况及保证人</t>
  </si>
  <si>
    <t>本金（人民币）</t>
  </si>
  <si>
    <t>利息（人民币）</t>
  </si>
  <si>
    <t>垫付费用</t>
  </si>
  <si>
    <t>五级分类</t>
  </si>
  <si>
    <t>成都分行</t>
  </si>
  <si>
    <t>四川星联实业集团有限公司</t>
  </si>
  <si>
    <t>损失</t>
  </si>
  <si>
    <t>短期流贷</t>
  </si>
  <si>
    <t>保证+抵押+质押</t>
  </si>
  <si>
    <t>绵阳金色家园商贸有限公司</t>
  </si>
  <si>
    <t>绵阳明德实业有限公司</t>
  </si>
  <si>
    <t>短期流贷（展期）</t>
  </si>
  <si>
    <t>绵阳泰业商贸有限公司</t>
  </si>
  <si>
    <t>绵阳惠尔物业服务有限公司</t>
  </si>
  <si>
    <t>四川双发建筑工程有限公司</t>
  </si>
  <si>
    <t>保证+抵押</t>
  </si>
  <si>
    <t>资中县铁佛荣盛白石厂</t>
  </si>
  <si>
    <t>合计</t>
  </si>
  <si>
    <t>成都分行不良资产转让清单--按笔</t>
  </si>
  <si>
    <t>借据号</t>
  </si>
  <si>
    <t>业务品种</t>
  </si>
  <si>
    <t>5001201828007101</t>
  </si>
  <si>
    <t>5001201828007001</t>
  </si>
  <si>
    <t>5001201528041701</t>
  </si>
  <si>
    <t>5001201528041801</t>
  </si>
  <si>
    <t>5001201628026401</t>
  </si>
  <si>
    <t>5001201528037101</t>
  </si>
  <si>
    <t>5001201528037001</t>
  </si>
  <si>
    <t>5001201528037201</t>
  </si>
  <si>
    <t>5001201628026301</t>
  </si>
  <si>
    <t>5001201528037401</t>
  </si>
  <si>
    <t>5001201528037501</t>
  </si>
  <si>
    <t>5001201528037601</t>
  </si>
  <si>
    <t>5001201528037701</t>
  </si>
  <si>
    <t>5001202028002901</t>
  </si>
  <si>
    <t xml:space="preserve">1541202128001701 </t>
  </si>
  <si>
    <t>绵阳金色家园商贸有限公司</t>
    <phoneticPr fontId="13" type="noConversion"/>
  </si>
  <si>
    <t>绵阳明德实业有限公司</t>
    <phoneticPr fontId="13" type="noConversion"/>
  </si>
  <si>
    <t>绵阳泰业商贸有限公司</t>
    <phoneticPr fontId="13" type="noConversion"/>
  </si>
  <si>
    <t>绵阳惠尔物业服务有限公司</t>
    <phoneticPr fontId="13" type="noConversion"/>
  </si>
  <si>
    <t>四川双发建筑工程有限公司</t>
    <phoneticPr fontId="13" type="noConversion"/>
  </si>
  <si>
    <t>四川星联实业集团有限公司</t>
    <phoneticPr fontId="13" type="noConversion"/>
  </si>
  <si>
    <t>四川星联实业集团有限公司等7户债权资产</t>
    <phoneticPr fontId="13" type="noConversion"/>
  </si>
  <si>
    <t>担保方式</t>
    <phoneticPr fontId="13" type="noConversion"/>
  </si>
  <si>
    <t>抵押：1、绵阳金色家园商贸有限公司位于绵阳市涪城区成绵路18号-1、1、2、3层商业服务用房，建筑面积共计15895.71平方米；2、四川星联实业集团有限公司位于绵阳市涪城区富乐路15号1栋1-4层商业服务用房，建筑面积共计5760.00平方米。质押：1、绵阳金色家园商贸有限公司100%股权质押。2、王晓华持有绵阳原香农业科技有限公司40%的股权质押。3、四川星联实业集团有限公司持有的绵阳龙源投资管理有限公司100%的股权质押。4、绵阳惠尔物业服务有限公司100%股权质押。5、四川星联实业集团有限公司100%股权质押。保证：何玉廷及配偶，绵阳金色家园商贸有限公司，四川省科学城远翔置业有限公司保证</t>
    <phoneticPr fontId="13" type="noConversion"/>
  </si>
  <si>
    <t>抵押：1、绵阳金色家园商贸有限公司位于绵阳市涪城区成绵路18号-1、1、2、3层商业服务用房，建筑面积共计15895.71平方米；2、四川星联实业集团有限公司位于绵阳市涪城区富乐路15号1栋1-4层商业服务用房，建筑面积共计5760.00平方米。质押：1、绵阳金色家园商贸有限公司100%股权质押。2、王晓华持有绵阳原香农业科技有限公司40%的股权质押。3、四川星联实业集团有限公司持有的绵阳龙源投资管理有限公司100%的股权质押。4、绵阳惠尔物业服务有限公司100%股权质押。5、四川星联实业集团有限公司100%股权质押。保证：何玉廷及配偶，四川星联实业集团有限公司，四川省科学城远翔置业有限公司保证</t>
    <phoneticPr fontId="13" type="noConversion"/>
  </si>
  <si>
    <t>抵押：1、绵阳金色家园商贸有限公司位于绵阳市涪城区成绵路18号-1、1、2、3层商业服务用房，建筑面积共计15895.71平方米；2、四川星联实业集团有限公司位于绵阳市涪城区富乐路15号1栋1-4层商业服务用房，建筑面积共计5760.00平方米。质押：1、绵阳金色家园商贸有限公司100%股权质押。2、王晓华持有绵阳原香农业科技有限公司40%的股权质押。3、四川星联实业集团有限公司持有的绵阳龙源投资管理有限公司100%的股权质押。4、绵阳惠尔物业服务有限公司100%股权质押。5、四川星联实业集团有限公司100%股权质押。保证：绵阳宏钢商贸有限公司，何玉廷及配偶，绵阳金色家园商贸有限公司，四川星联实业集团有限公司，四川省科学城远翔置业有限公司保证</t>
    <phoneticPr fontId="13" type="noConversion"/>
  </si>
  <si>
    <t>抵押：1、绵阳金色家园商贸有限公司位于绵阳市涪城区成绵路18号-1、1、2、3层商业服务用房，建筑面积共计15895.71平方米；2、四川星联实业集团有限公司位于绵阳市涪城区富乐路15号1栋1-4层商业服务用房，建筑面积共计5760.00平方米。质押：1、绵阳金色家园商贸有限公司100%股权质押。2、王晓华持有绵阳原香农业科技有限公司40%的股权质押。3、四川星联实业集团有限公司持有的绵阳龙源投资管理有限公司100%的股权质押。4、绵阳惠尔物业服务有限公司100%股权质押。5、四川星联实业集团有限公司100%股权质押。保证：绵阳金色家园商贸有限公司，四川星联实业集团有限公司，四川省科学城远翔置业有限公司，何玉廷及配偶保证</t>
    <phoneticPr fontId="13" type="noConversion"/>
  </si>
  <si>
    <t>抵押：双发集团有限公司名下座落于遂宁市德水中路和东升路的商铺作为抵押，商铺面积1990.32平方米，对应土地面积561.75平方米；保证：翟双华、双发集团有限公司担保</t>
    <phoneticPr fontId="13" type="noConversion"/>
  </si>
  <si>
    <t>资中县铁佛荣盛白石厂</t>
    <phoneticPr fontId="13" type="noConversion"/>
  </si>
  <si>
    <t>抵押：1、资中县铁佛荣盛白石厂石灰岩采矿权（含东升采区C5110252009107120038221、火烧岸采区C5110252009077130028022、资中县罗泉镇碑记坎村采区C5110252010117220080692）抵押。办理公证抵押（法院未支持我行优先受偿权）。 2、李国阳个人提供名下工程机械设备抵押（挖掘机3台，规格型号：SK250-8，机架号：LQ13-07021；型号：SK350LC-8，机架号：YC11-04579；型号：SK250-8，机架号：LQ13-07118）。质押：1、李国阳提供持有资中县高邦石英砂有限公司100%股权质押担保。2、李国阳提供持有资中县铁佛荣盛白石厂（个人独资企业）100%股权质押担保。办理公证抵押。3、资中县高邦石英砂有限公司提供应收资中县兴资建材有限责任公司的应收账款质押担保。保证：资中县高邦石英砂有限公司、资中天阳矿业有限公司，李国阳担保</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</si>
</sst>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_(* #,##0.00_);_(* \(#,##0.00\);_(* &quot;-&quot;??_);_(@_)"/>
    <numFmt numFmtId="178" formatCode="#,##0.00_);\(#,##0.00\)"/>
    <numFmt numFmtId="179" formatCode="#,##0.00_);[Red]\(#,##0.00\)"/>
    <numFmt numFmtId="180" formatCode="0.00_);[Red]\(0.00\)"/>
  </numFmts>
  <fonts count="14" x14ac:knownFonts="1">
    <font>
      <sz val="11"/>
      <color theme="1"/>
      <name val="宋体"/>
      <charset val="134"/>
      <scheme val="minor"/>
    </font>
    <font>
      <sz val="8"/>
      <name val="宋体"/>
      <charset val="134"/>
    </font>
    <font>
      <b/>
      <sz val="11"/>
      <color theme="1"/>
      <name val="宋体"/>
      <charset val="134"/>
      <scheme val="minor"/>
    </font>
    <font>
      <b/>
      <sz val="8"/>
      <color theme="1"/>
      <name val="宋体"/>
      <charset val="134"/>
    </font>
    <font>
      <b/>
      <sz val="8"/>
      <name val="宋体"/>
      <charset val="134"/>
    </font>
    <font>
      <b/>
      <sz val="8"/>
      <color indexed="8"/>
      <name val="宋体"/>
      <charset val="134"/>
    </font>
    <font>
      <sz val="8"/>
      <color theme="1"/>
      <name val="宋体"/>
      <charset val="134"/>
    </font>
    <font>
      <sz val="8"/>
      <color indexed="0"/>
      <name val="宋体"/>
      <charset val="134"/>
    </font>
    <font>
      <b/>
      <sz val="8"/>
      <color indexed="0"/>
      <name val="宋体"/>
      <charset val="134"/>
    </font>
    <font>
      <sz val="11"/>
      <color theme="1"/>
      <name val="宋体"/>
      <charset val="134"/>
      <scheme val="minor"/>
    </font>
    <font>
      <sz val="10"/>
      <color indexed="8"/>
      <name val="Arial"/>
      <family val="2"/>
    </font>
    <font>
      <sz val="10"/>
      <name val="Arial"/>
      <family val="2"/>
    </font>
    <font>
      <sz val="12"/>
      <name val="宋体"/>
      <charset val="134"/>
    </font>
    <font>
      <sz val="9"/>
      <name val="宋体"/>
      <charset val="134"/>
      <scheme val="minor"/>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alignment vertical="center"/>
    </xf>
    <xf numFmtId="177" fontId="10" fillId="0" borderId="0" applyFont="0" applyFill="0" applyBorder="0" applyAlignment="0" applyProtection="0"/>
    <xf numFmtId="0" fontId="11" fillId="0" borderId="0"/>
    <xf numFmtId="0" fontId="10" fillId="0" borderId="0"/>
    <xf numFmtId="0" fontId="9" fillId="0" borderId="0">
      <alignment vertical="center"/>
    </xf>
    <xf numFmtId="0" fontId="12" fillId="0" borderId="0"/>
  </cellStyleXfs>
  <cellXfs count="40">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80" fontId="4" fillId="2" borderId="1" xfId="5" applyNumberFormat="1" applyFont="1" applyFill="1" applyBorder="1" applyAlignment="1">
      <alignment horizontal="center" vertical="center" wrapText="1"/>
    </xf>
    <xf numFmtId="180" fontId="4" fillId="2" borderId="1" xfId="5" applyNumberFormat="1" applyFont="1" applyFill="1" applyBorder="1" applyAlignment="1">
      <alignment horizontal="center" vertical="center"/>
    </xf>
    <xf numFmtId="0" fontId="6" fillId="0" borderId="1" xfId="0" applyFont="1" applyBorder="1" applyAlignment="1">
      <alignment horizontal="center" vertical="center"/>
    </xf>
    <xf numFmtId="0" fontId="1" fillId="0" borderId="1" xfId="2" applyFont="1" applyFill="1" applyBorder="1" applyAlignment="1" applyProtection="1">
      <alignment horizontal="left" vertical="center"/>
      <protection locked="0"/>
    </xf>
    <xf numFmtId="0" fontId="1" fillId="0" borderId="1" xfId="0" applyFont="1" applyBorder="1" applyAlignment="1">
      <alignment horizontal="center" vertical="center"/>
    </xf>
    <xf numFmtId="178" fontId="6" fillId="0" borderId="1" xfId="0" applyNumberFormat="1" applyFont="1" applyBorder="1" applyAlignment="1">
      <alignment vertical="center"/>
    </xf>
    <xf numFmtId="0" fontId="3" fillId="0" borderId="1" xfId="0" applyFont="1" applyBorder="1" applyAlignment="1">
      <alignment horizontal="center" vertical="center"/>
    </xf>
    <xf numFmtId="0" fontId="4" fillId="0" borderId="1" xfId="2" applyFont="1" applyFill="1" applyBorder="1" applyAlignment="1" applyProtection="1">
      <alignment horizontal="left" vertical="center"/>
      <protection locked="0"/>
    </xf>
    <xf numFmtId="49" fontId="8" fillId="0" borderId="1" xfId="4"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178" fontId="3" fillId="0" borderId="1" xfId="0" applyNumberFormat="1" applyFont="1" applyBorder="1" applyAlignment="1">
      <alignment vertical="center"/>
    </xf>
    <xf numFmtId="0" fontId="6" fillId="0" borderId="1" xfId="0" applyFont="1" applyFill="1" applyBorder="1" applyAlignment="1">
      <alignment horizontal="left" vertical="center"/>
    </xf>
    <xf numFmtId="0" fontId="6" fillId="0" borderId="1" xfId="0" applyFont="1" applyBorder="1" applyAlignment="1">
      <alignment vertical="center"/>
    </xf>
    <xf numFmtId="0" fontId="3" fillId="0" borderId="1" xfId="0" applyFont="1" applyFill="1" applyBorder="1" applyAlignment="1">
      <alignment horizontal="left" vertical="center"/>
    </xf>
    <xf numFmtId="0" fontId="3" fillId="0" borderId="1" xfId="0" applyFont="1" applyBorder="1" applyAlignment="1">
      <alignment vertical="center"/>
    </xf>
    <xf numFmtId="0" fontId="6" fillId="0" borderId="0" xfId="0" applyFont="1" applyFill="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lignment vertical="center"/>
    </xf>
    <xf numFmtId="179" fontId="1" fillId="0" borderId="1"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0" fontId="6" fillId="0" borderId="1" xfId="0" applyFont="1" applyBorder="1" applyAlignment="1">
      <alignment vertical="center" wrapText="1"/>
    </xf>
    <xf numFmtId="0" fontId="3" fillId="0" borderId="1" xfId="0" applyFont="1" applyBorder="1" applyAlignment="1">
      <alignment vertical="center" wrapText="1"/>
    </xf>
    <xf numFmtId="49" fontId="1" fillId="0" borderId="1" xfId="2" quotePrefix="1" applyNumberFormat="1" applyFont="1" applyFill="1" applyBorder="1" applyAlignment="1" applyProtection="1">
      <alignment horizontal="center" vertical="center"/>
      <protection locked="0"/>
    </xf>
    <xf numFmtId="49" fontId="7" fillId="0" borderId="1" xfId="4" quotePrefix="1" applyNumberFormat="1" applyFont="1" applyFill="1" applyBorder="1" applyAlignment="1" applyProtection="1">
      <alignment horizontal="center" vertical="center"/>
      <protection locked="0"/>
    </xf>
    <xf numFmtId="0" fontId="1" fillId="0" borderId="1" xfId="2" applyFont="1" applyFill="1" applyBorder="1" applyAlignment="1" applyProtection="1">
      <alignment horizontal="left" vertical="center" wrapText="1"/>
      <protection locked="0"/>
    </xf>
    <xf numFmtId="0" fontId="3" fillId="0" borderId="0" xfId="0" applyFont="1" applyFill="1" applyAlignment="1">
      <alignment horizontal="center" vertical="center"/>
    </xf>
    <xf numFmtId="180" fontId="4" fillId="2" borderId="3" xfId="5" applyNumberFormat="1" applyFont="1" applyFill="1" applyBorder="1" applyAlignment="1">
      <alignment horizontal="center" vertical="center" wrapText="1"/>
    </xf>
    <xf numFmtId="180" fontId="4" fillId="2" borderId="4" xfId="5" applyNumberFormat="1" applyFont="1" applyFill="1" applyBorder="1" applyAlignment="1">
      <alignment horizontal="center" vertical="center" wrapText="1"/>
    </xf>
    <xf numFmtId="176" fontId="4" fillId="2" borderId="1" xfId="5" applyNumberFormat="1" applyFont="1" applyFill="1" applyBorder="1" applyAlignment="1">
      <alignment horizontal="center" vertical="center"/>
    </xf>
    <xf numFmtId="179" fontId="4" fillId="2" borderId="1" xfId="5" applyNumberFormat="1" applyFont="1" applyFill="1" applyBorder="1" applyAlignment="1">
      <alignment horizontal="center" vertical="center" wrapText="1"/>
    </xf>
    <xf numFmtId="179" fontId="5" fillId="2" borderId="2" xfId="5" applyNumberFormat="1" applyFont="1" applyFill="1" applyBorder="1" applyAlignment="1">
      <alignment horizontal="center" vertical="center"/>
    </xf>
    <xf numFmtId="179" fontId="5" fillId="2" borderId="6" xfId="5" applyNumberFormat="1" applyFont="1" applyFill="1" applyBorder="1" applyAlignment="1">
      <alignment horizontal="center" vertical="center"/>
    </xf>
    <xf numFmtId="180" fontId="4" fillId="2" borderId="5" xfId="5" applyNumberFormat="1" applyFont="1" applyFill="1" applyBorder="1" applyAlignment="1">
      <alignment horizontal="center" vertical="center" wrapText="1"/>
    </xf>
    <xf numFmtId="0" fontId="4" fillId="2" borderId="1" xfId="5" applyNumberFormat="1" applyFont="1" applyFill="1" applyBorder="1" applyAlignment="1">
      <alignment horizontal="center" vertical="center" wrapText="1"/>
    </xf>
    <xf numFmtId="0" fontId="5" fillId="2" borderId="2" xfId="5" applyNumberFormat="1" applyFont="1" applyFill="1" applyBorder="1" applyAlignment="1">
      <alignment horizontal="center" vertical="center" wrapText="1"/>
    </xf>
    <xf numFmtId="0" fontId="5" fillId="2" borderId="6" xfId="5" applyNumberFormat="1" applyFont="1" applyFill="1" applyBorder="1" applyAlignment="1">
      <alignment horizontal="center" vertical="center" wrapText="1"/>
    </xf>
  </cellXfs>
  <cellStyles count="6">
    <cellStyle name="Comma 2" xfId="1"/>
    <cellStyle name="Normal 2" xfId="2"/>
    <cellStyle name="Normal 3" xfId="3"/>
    <cellStyle name="常规" xfId="0" builtinId="0"/>
    <cellStyle name="常规 4" xfId="4"/>
    <cellStyle name="样式 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11430</xdr:colOff>
      <xdr:row>3</xdr:row>
      <xdr:rowOff>0</xdr:rowOff>
    </xdr:from>
    <xdr:ext cx="186675" cy="279682"/>
    <xdr:sp macro="" textlink="">
      <xdr:nvSpPr>
        <xdr:cNvPr id="2" name="TextBox 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 name="TextBox 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4" name="TextBox 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5" name="TextBox 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6" name="TextBox 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7" name="TextBox 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 name="TextBox 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 name="TextBox 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 name="TextBox 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1" name="TextBox 1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 name="TextBox 1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3" name="TextBox 1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4" name="TextBox 1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5" name="TextBox 1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 name="TextBox 1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 name="TextBox 1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8" name="TextBox 1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9" name="TextBox 1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20" name="TextBox 1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21" name="TextBox 2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22" name="TextBox 2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23" name="TextBox 2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24" name="TextBox 2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25" name="TextBox 2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26"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27"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28"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29"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1"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2"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3"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5"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6"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7" name="TextBox 3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8"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9"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1"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2"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5"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6"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7"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8"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9"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0"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1"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2"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3"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4"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5"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6"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7"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8"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59"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60"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61"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62" name="TextBox 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63" name="TextBox 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64" name="TextBox 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65" name="TextBox 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66" name="TextBox 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67" name="TextBox 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68" name="TextBox 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69" name="TextBox 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0" name="TextBox 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1" name="TextBox 1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2" name="TextBox 1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3" name="TextBox 1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4" name="TextBox 1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5" name="TextBox 1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6" name="TextBox 1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7" name="TextBox 1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8" name="TextBox 1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79" name="TextBox 1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80" name="TextBox 1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81" name="TextBox 2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82" name="TextBox 2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83" name="TextBox 2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84" name="TextBox 2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85" name="TextBox 2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86" name="TextBox 2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87" name="TextBox 2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88" name="TextBox 2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89" name="TextBox 2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0" name="TextBox 2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1" name="TextBox 3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2" name="TextBox 3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 name="TextBox 3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 name="TextBox 3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5" name="TextBox 3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6" name="TextBox 3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7" name="TextBox 3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8" name="TextBox 3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 name="TextBox 3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 name="TextBox 3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1" name="TextBox 4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2" name="TextBox 4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3" name="TextBox 4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4" name="TextBox 4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5" name="TextBox 4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6" name="TextBox 4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7" name="TextBox 4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8" name="TextBox 4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9" name="TextBox 4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0" name="TextBox 4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 name="TextBox 5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 name="TextBox 5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3" name="TextBox 5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 name="TextBox 5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 name="TextBox 5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6" name="TextBox 5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7" name="TextBox 5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8" name="TextBox 5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9" name="TextBox 5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0" name="TextBox 5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1" name="TextBox 6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2"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3"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6"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7"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8"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9"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0"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1"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4"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5"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6"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7"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8"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9"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40"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41"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42"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43"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44"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45"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46"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47"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48"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49"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50"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51"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52"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53"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54"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55"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56"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57" name="TextBox 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58" name="TextBox 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59" name="TextBox 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0" name="TextBox 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1" name="TextBox 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2" name="TextBox 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3" name="TextBox 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4" name="TextBox 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5" name="TextBox 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6" name="TextBox 1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7" name="TextBox 1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8" name="TextBox 1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69" name="TextBox 1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0" name="TextBox 1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1" name="TextBox 1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2" name="TextBox 1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3" name="TextBox 1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4" name="TextBox 1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5" name="TextBox 1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6" name="TextBox 2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7" name="TextBox 2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8" name="TextBox 2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79" name="TextBox 2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80" name="TextBox 2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1"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2"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3"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4"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5"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6"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7"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8"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89"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90"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91"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92" name="TextBox 3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93"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94"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95"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96"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97"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98"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99"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0"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1"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2"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3"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4"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5"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6"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7"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8"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09"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10"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11"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12"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13"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14"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15"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16"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17" name="TextBox 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18" name="TextBox 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19" name="TextBox 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0" name="TextBox 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1" name="TextBox 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2" name="TextBox 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3" name="TextBox 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4" name="TextBox 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5" name="TextBox 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6" name="TextBox 1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7" name="TextBox 1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8" name="TextBox 1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29" name="TextBox 1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0" name="TextBox 1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1" name="TextBox 1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2" name="TextBox 1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3" name="TextBox 1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4" name="TextBox 1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5" name="TextBox 1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6" name="TextBox 2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7" name="TextBox 2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8" name="TextBox 2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39" name="TextBox 2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40" name="TextBox 2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1" name="TextBox 2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2" name="TextBox 2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3" name="TextBox 2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4" name="TextBox 2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5" name="TextBox 2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6" name="TextBox 3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7" name="TextBox 3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8" name="TextBox 3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49" name="TextBox 3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50" name="TextBox 3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51" name="TextBox 3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52" name="TextBox 3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53" name="TextBox 3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54" name="TextBox 3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55" name="TextBox 3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56" name="TextBox 4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57" name="TextBox 4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58" name="TextBox 4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59" name="TextBox 4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0" name="TextBox 4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1" name="TextBox 4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2" name="TextBox 4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3" name="TextBox 4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4" name="TextBox 4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5" name="TextBox 4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6" name="TextBox 5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7" name="TextBox 5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8" name="TextBox 5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69" name="TextBox 5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70" name="TextBox 5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71" name="TextBox 5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72" name="TextBox 5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73" name="TextBox 5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74" name="TextBox 5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75" name="TextBox 5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276" name="TextBox 6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77"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78"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79"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0"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1"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2"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3"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4"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5"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6"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7"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8"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89"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0"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1"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2"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3"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4"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5"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6"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7"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8"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299"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00"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1"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2"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3"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4"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5"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6"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7"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8"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09"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10"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11"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12" name="TextBox 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13" name="TextBox 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14" name="TextBox 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15" name="TextBox 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16" name="TextBox 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17" name="TextBox 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18" name="TextBox 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19" name="TextBox 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0" name="TextBox 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1" name="TextBox 1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2" name="TextBox 1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3" name="TextBox 1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4" name="TextBox 1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5" name="TextBox 1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6" name="TextBox 1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7" name="TextBox 1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8" name="TextBox 1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29" name="TextBox 1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30" name="TextBox 1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31" name="TextBox 2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32" name="TextBox 2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33" name="TextBox 2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34" name="TextBox 2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335" name="TextBox 2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36"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37"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38"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39"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0"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1"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2"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3"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4"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5"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6"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347" name="TextBox 3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48"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49"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0"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1"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2"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3"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4"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5"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6"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7"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8"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59"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0"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1"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2"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3"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4"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5"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6"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7"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8"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69"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70"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71"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72" name="TextBox 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73" name="TextBox 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74" name="TextBox 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75" name="TextBox 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76" name="TextBox 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77" name="TextBox 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78" name="TextBox 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79" name="TextBox 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0" name="TextBox 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1" name="TextBox 1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2" name="TextBox 1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3" name="TextBox 1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4" name="TextBox 1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5" name="TextBox 1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6" name="TextBox 1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7" name="TextBox 1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8" name="TextBox 1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89" name="TextBox 1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90" name="TextBox 1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91" name="TextBox 2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92" name="TextBox 2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93" name="TextBox 2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94" name="TextBox 2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395" name="TextBox 2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96" name="TextBox 2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97" name="TextBox 2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98" name="TextBox 2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399" name="TextBox 2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0" name="TextBox 2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1" name="TextBox 3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2" name="TextBox 3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3" name="TextBox 3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4" name="TextBox 3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5" name="TextBox 3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6" name="TextBox 3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07" name="TextBox 3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08" name="TextBox 3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09" name="TextBox 3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0" name="TextBox 3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1" name="TextBox 4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2" name="TextBox 4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3" name="TextBox 4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4" name="TextBox 4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5" name="TextBox 4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6" name="TextBox 4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7" name="TextBox 4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8" name="TextBox 4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19" name="TextBox 4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0" name="TextBox 4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1" name="TextBox 5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2" name="TextBox 5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3" name="TextBox 5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4" name="TextBox 5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5" name="TextBox 5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6" name="TextBox 5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7" name="TextBox 5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8" name="TextBox 5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29" name="TextBox 5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30" name="TextBox 5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431" name="TextBox 6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2"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3"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4"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5"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6"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7"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8"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39"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0"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1"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2"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3"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4"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5"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6"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7"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8"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49"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50"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51"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52"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53"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54"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455"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56"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57"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58"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59"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60"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61"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62"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63"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64"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65"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466"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67"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68"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69"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0"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1"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2"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3"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4"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5"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6"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7"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8"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79"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0"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1"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2"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3"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4"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5"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6"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7"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8"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89"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490"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1"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2"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3"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4"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5"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6"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7"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8"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499"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0"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1"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2"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3"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4"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5"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6"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7"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8"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09"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10"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11"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12"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13"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14"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15"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16"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17"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18"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19"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0"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1"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2"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3"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4"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5"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6"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7"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8"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29"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30"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31"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32"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33"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34"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35"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36"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37"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38"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39"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0"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1"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2"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3"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4"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5"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6"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7"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8"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49"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0"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1"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2"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3"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4"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5"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6"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7"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8"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59"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60"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1"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2"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3"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4"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5"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6"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7"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8"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69"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0"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1"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2"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3"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4"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5"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6"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7"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8"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79"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80"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81"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82"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83"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584"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85"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86"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87"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88"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89"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0"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1"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2"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3"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4"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5"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6"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7"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8"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599"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00"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01"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02"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03"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04"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05"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06"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07"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08"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09"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0"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1"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2"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3"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4"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5"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6"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7"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8"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19"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0"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1"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2"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3"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4"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5"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6"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7"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8"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29"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30"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31"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32"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33"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34"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35"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36"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37"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38"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39"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0"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1"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2"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3"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4"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5"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6"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7"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8"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49"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50"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51"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52"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53"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54"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55"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56"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57"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58"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59"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0"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1"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2"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3"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4"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5"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6"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7"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8"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69"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0"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1"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2"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3"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4"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5"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6"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7"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678"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79"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0"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1"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2"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3"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4"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5"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6"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7"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8"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89"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0"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1"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2"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3"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4"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5"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6"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7"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8"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699"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00"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01"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02"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03"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04"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05"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06"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07"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08"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09"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0"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1"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2"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3"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4"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5"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6"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7"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8"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19"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20"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21"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22"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23"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24"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25"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26"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27"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28"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29"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0"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1"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2"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3"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4"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5"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6"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7"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8"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39"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0"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1"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2"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3"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4"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5"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6"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7"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48"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49"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0"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1"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2"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3"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4"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5"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6"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7"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8"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59"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0"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1"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2"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3"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4"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5"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6"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7"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8"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69"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70"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71"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72"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73"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74"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75"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76"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77"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78"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79"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0"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1"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2"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3"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4"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5"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6"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7"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8"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89"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90"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91"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92"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93"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94"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795"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96"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97"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98"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799"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0"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1"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2"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3"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4"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5"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6"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7"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8"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09"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0"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1"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2"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3"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4"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5"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6"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7"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8"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19"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0"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1"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2"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3"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4"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5"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6"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7"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8"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29"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0"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1"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2"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3"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4"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5"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6"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7"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8"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39"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40"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41"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42"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43" name="TextBox 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44" name="TextBox 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45" name="TextBox 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46" name="TextBox 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47" name="TextBox 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48" name="TextBox 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49" name="TextBox 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0" name="TextBox 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1" name="TextBox 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2" name="TextBox 1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3" name="TextBox 1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4" name="TextBox 1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5" name="TextBox 1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6" name="TextBox 1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7" name="TextBox 15"/>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8" name="TextBox 16"/>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59" name="TextBox 17"/>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60" name="TextBox 18"/>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61" name="TextBox 19"/>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62" name="TextBox 20"/>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63" name="TextBox 21"/>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64" name="TextBox 22"/>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65" name="TextBox 23"/>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4602"/>
    <xdr:sp macro="" textlink="">
      <xdr:nvSpPr>
        <xdr:cNvPr id="866" name="TextBox 24"/>
        <xdr:cNvSpPr txBox="1"/>
      </xdr:nvSpPr>
      <xdr:spPr>
        <a:xfrm>
          <a:off x="2341880" y="685800"/>
          <a:ext cx="18605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67"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68"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69"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0"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1"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2"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3"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4"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5"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6"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7"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8" name="TextBox 3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79" name="TextBox 2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0" name="TextBox 26"/>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1" name="TextBox 27"/>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2" name="TextBox 28"/>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3" name="TextBox 29"/>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4" name="TextBox 30"/>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5" name="TextBox 31"/>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6" name="TextBox 32"/>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7" name="TextBox 33"/>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8" name="TextBox 34"/>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4282"/>
    <xdr:sp macro="" textlink="">
      <xdr:nvSpPr>
        <xdr:cNvPr id="889" name="TextBox 35"/>
        <xdr:cNvSpPr txBox="1"/>
      </xdr:nvSpPr>
      <xdr:spPr>
        <a:xfrm>
          <a:off x="2341880" y="685800"/>
          <a:ext cx="186055"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0" name="TextBox 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1" name="TextBox 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2" name="TextBox 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3" name="TextBox 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4" name="TextBox 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5" name="TextBox 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6" name="TextBox 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7" name="TextBox 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8" name="TextBox 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899" name="TextBox 1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0" name="TextBox 1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1" name="TextBox 1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2" name="TextBox 1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3" name="TextBox 1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4" name="TextBox 1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5" name="TextBox 1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6" name="TextBox 1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7" name="TextBox 1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8" name="TextBox 1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09" name="TextBox 2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10" name="TextBox 2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11" name="TextBox 2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12" name="TextBox 2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913" name="TextBox 2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14"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15"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16"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17"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18"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19"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20"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21"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22"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23"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24"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925" name="TextBox 3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26"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27"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28"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29"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0"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1"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2"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3"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4"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5"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6"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7"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8"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39"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0"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1"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2"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3"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4"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5"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6"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7"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8"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49"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0" name="TextBox 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1" name="TextBox 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2" name="TextBox 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3" name="TextBox 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4" name="TextBox 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5" name="TextBox 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6" name="TextBox 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7" name="TextBox 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8" name="TextBox 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59" name="TextBox 1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0" name="TextBox 1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1" name="TextBox 1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2" name="TextBox 1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3" name="TextBox 1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4" name="TextBox 1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5" name="TextBox 1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6" name="TextBox 1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7" name="TextBox 1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8" name="TextBox 1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69" name="TextBox 2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70" name="TextBox 2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71" name="TextBox 2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72" name="TextBox 2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73" name="TextBox 2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74" name="TextBox 2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75" name="TextBox 2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76" name="TextBox 2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77" name="TextBox 2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78" name="TextBox 2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79" name="TextBox 3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80" name="TextBox 3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81" name="TextBox 3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82" name="TextBox 3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83" name="TextBox 3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84" name="TextBox 3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985" name="TextBox 3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86" name="TextBox 3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87" name="TextBox 3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88" name="TextBox 3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89" name="TextBox 4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0" name="TextBox 4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1" name="TextBox 4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2" name="TextBox 4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3" name="TextBox 4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4" name="TextBox 4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5" name="TextBox 4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6" name="TextBox 4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7" name="TextBox 4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8" name="TextBox 4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999" name="TextBox 5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0" name="TextBox 5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1" name="TextBox 5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2" name="TextBox 5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3" name="TextBox 5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4" name="TextBox 5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5" name="TextBox 5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6" name="TextBox 5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7" name="TextBox 5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8" name="TextBox 5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009" name="TextBox 6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0"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1"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2"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3"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4"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5"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6"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7"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8"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19"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0"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1"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2"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3"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4"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5"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6"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7"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8"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29"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30"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31"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32"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33"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34"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35"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36"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37"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38"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39"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40"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41"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42"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43"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44"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45" name="TextBox 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46" name="TextBox 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47" name="TextBox 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48" name="TextBox 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49" name="TextBox 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0" name="TextBox 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1" name="TextBox 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2" name="TextBox 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3" name="TextBox 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4" name="TextBox 1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5" name="TextBox 1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6" name="TextBox 1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7" name="TextBox 1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8" name="TextBox 1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59" name="TextBox 1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0" name="TextBox 1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1" name="TextBox 1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2" name="TextBox 1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3" name="TextBox 1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4" name="TextBox 2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5" name="TextBox 2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6" name="TextBox 2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7" name="TextBox 2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068" name="TextBox 2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69"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0"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1"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2"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3"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4"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5"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6"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7"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8"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79"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080" name="TextBox 3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1"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2"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3"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4"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5"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6"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7"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8"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89"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0"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1"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2"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3"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4"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5"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6"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7"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8"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099"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00"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01"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02"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03"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04"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05" name="TextBox 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06" name="TextBox 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07" name="TextBox 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08" name="TextBox 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09" name="TextBox 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0" name="TextBox 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1" name="TextBox 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2" name="TextBox 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3" name="TextBox 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4" name="TextBox 1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5" name="TextBox 1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6" name="TextBox 1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7" name="TextBox 1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8" name="TextBox 1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19" name="TextBox 1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0" name="TextBox 1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1" name="TextBox 1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2" name="TextBox 1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3" name="TextBox 1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4" name="TextBox 2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5" name="TextBox 2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6" name="TextBox 2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7" name="TextBox 2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28" name="TextBox 2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29" name="TextBox 2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0" name="TextBox 2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1" name="TextBox 2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2" name="TextBox 2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3" name="TextBox 2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4" name="TextBox 3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5" name="TextBox 3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6" name="TextBox 3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7" name="TextBox 3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8" name="TextBox 3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39" name="TextBox 3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40" name="TextBox 3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1" name="TextBox 3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2" name="TextBox 3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3" name="TextBox 3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4" name="TextBox 4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5" name="TextBox 4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6" name="TextBox 4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7" name="TextBox 4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8" name="TextBox 4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49" name="TextBox 4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0" name="TextBox 4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1" name="TextBox 4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2" name="TextBox 4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3" name="TextBox 4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4" name="TextBox 5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5" name="TextBox 5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6" name="TextBox 5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7" name="TextBox 5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8" name="TextBox 5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59" name="TextBox 5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60" name="TextBox 5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61" name="TextBox 5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62" name="TextBox 5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63" name="TextBox 5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164" name="TextBox 6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65"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66"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67"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68"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69"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0"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1"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2"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3"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4"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5"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6"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7"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8"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79"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0"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1"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2"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3"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4"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5"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6"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7"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188"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89"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0"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1"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2"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3"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4"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5"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6"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7"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8"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199"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0" name="TextBox 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1" name="TextBox 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2" name="TextBox 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3" name="TextBox 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4" name="TextBox 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5" name="TextBox 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6" name="TextBox 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7" name="TextBox 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8" name="TextBox 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09" name="TextBox 1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0" name="TextBox 1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1" name="TextBox 1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2" name="TextBox 1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3" name="TextBox 1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4" name="TextBox 15"/>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5" name="TextBox 16"/>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6" name="TextBox 17"/>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7" name="TextBox 18"/>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8" name="TextBox 19"/>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19" name="TextBox 20"/>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20" name="TextBox 21"/>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21" name="TextBox 22"/>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22" name="TextBox 23"/>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79682"/>
    <xdr:sp macro="" textlink="">
      <xdr:nvSpPr>
        <xdr:cNvPr id="1223" name="TextBox 24"/>
        <xdr:cNvSpPr txBox="1"/>
      </xdr:nvSpPr>
      <xdr:spPr>
        <a:xfrm>
          <a:off x="2341880" y="685800"/>
          <a:ext cx="186055"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24"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25"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26"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27"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28"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29"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30"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31"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32"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33"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34"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235" name="TextBox 3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36"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37"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38"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39"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0"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1"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2"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3"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4"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5"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6"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7"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8"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49"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0"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1"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2"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3"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4"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5"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6"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7"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8"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59"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0" name="TextBox 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1" name="TextBox 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2" name="TextBox 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3" name="TextBox 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4" name="TextBox 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5" name="TextBox 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6" name="TextBox 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7" name="TextBox 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8" name="TextBox 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69" name="TextBox 1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0" name="TextBox 1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1" name="TextBox 1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2" name="TextBox 1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3" name="TextBox 1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4" name="TextBox 1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5" name="TextBox 1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6" name="TextBox 1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7" name="TextBox 1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8" name="TextBox 1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79" name="TextBox 2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80" name="TextBox 2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81" name="TextBox 2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82" name="TextBox 2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83" name="TextBox 2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84" name="TextBox 2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85" name="TextBox 2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86" name="TextBox 2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87" name="TextBox 2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88" name="TextBox 2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89" name="TextBox 3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90" name="TextBox 3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91" name="TextBox 3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92" name="TextBox 3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93" name="TextBox 3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94" name="TextBox 3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295" name="TextBox 3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96" name="TextBox 3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97" name="TextBox 3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98" name="TextBox 3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299" name="TextBox 4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0" name="TextBox 4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1" name="TextBox 4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2" name="TextBox 4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3" name="TextBox 4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4" name="TextBox 4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5" name="TextBox 4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6" name="TextBox 4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7" name="TextBox 4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8" name="TextBox 4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09" name="TextBox 5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0" name="TextBox 51"/>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1" name="TextBox 52"/>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2" name="TextBox 53"/>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3" name="TextBox 54"/>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4" name="TextBox 55"/>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5" name="TextBox 56"/>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6" name="TextBox 57"/>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7" name="TextBox 58"/>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8" name="TextBox 59"/>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8257"/>
    <xdr:sp macro="" textlink="">
      <xdr:nvSpPr>
        <xdr:cNvPr id="1319" name="TextBox 60"/>
        <xdr:cNvSpPr txBox="1"/>
      </xdr:nvSpPr>
      <xdr:spPr>
        <a:xfrm>
          <a:off x="2341880" y="685800"/>
          <a:ext cx="186055"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0" name="TextBox 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1" name="TextBox 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2" name="TextBox 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3" name="TextBox 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4" name="TextBox 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5" name="TextBox 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6" name="TextBox 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7" name="TextBox 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8" name="TextBox 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29" name="TextBox 1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0" name="TextBox 1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1" name="TextBox 1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2" name="TextBox 1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3" name="TextBox 1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4" name="TextBox 15"/>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5" name="TextBox 16"/>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6" name="TextBox 17"/>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7" name="TextBox 18"/>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8" name="TextBox 19"/>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39" name="TextBox 20"/>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40" name="TextBox 21"/>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41" name="TextBox 22"/>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42" name="TextBox 23"/>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305082"/>
    <xdr:sp macro="" textlink="">
      <xdr:nvSpPr>
        <xdr:cNvPr id="1343" name="TextBox 24"/>
        <xdr:cNvSpPr txBox="1"/>
      </xdr:nvSpPr>
      <xdr:spPr>
        <a:xfrm>
          <a:off x="2341880" y="685800"/>
          <a:ext cx="18605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44" name="TextBox 2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45" name="TextBox 26"/>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46" name="TextBox 27"/>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47" name="TextBox 28"/>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48" name="TextBox 29"/>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49" name="TextBox 30"/>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50" name="TextBox 31"/>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51" name="TextBox 32"/>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52" name="TextBox 33"/>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53" name="TextBox 34"/>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11430</xdr:colOff>
      <xdr:row>3</xdr:row>
      <xdr:rowOff>0</xdr:rowOff>
    </xdr:from>
    <xdr:ext cx="186675" cy="259362"/>
    <xdr:sp macro="" textlink="">
      <xdr:nvSpPr>
        <xdr:cNvPr id="1354" name="TextBox 35"/>
        <xdr:cNvSpPr txBox="1"/>
      </xdr:nvSpPr>
      <xdr:spPr>
        <a:xfrm>
          <a:off x="2341880" y="685800"/>
          <a:ext cx="186055" cy="259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topLeftCell="A8" zoomScaleNormal="100" workbookViewId="0">
      <selection activeCell="G10" sqref="G10"/>
    </sheetView>
  </sheetViews>
  <sheetFormatPr defaultColWidth="9" defaultRowHeight="10.5" x14ac:dyDescent="0.15"/>
  <cols>
    <col min="1" max="1" width="4.375" style="21" customWidth="1"/>
    <col min="2" max="2" width="13" style="21" customWidth="1"/>
    <col min="3" max="5" width="16.875" style="21" customWidth="1"/>
    <col min="6" max="6" width="8.5" style="21" customWidth="1"/>
    <col min="7" max="7" width="30.5" style="21" customWidth="1"/>
    <col min="8" max="16384" width="9" style="21"/>
  </cols>
  <sheetData>
    <row r="1" spans="1:7" s="18" customFormat="1" ht="27" customHeight="1" x14ac:dyDescent="0.15">
      <c r="A1" s="29" t="s">
        <v>48</v>
      </c>
      <c r="B1" s="29"/>
      <c r="C1" s="29"/>
      <c r="D1" s="29"/>
      <c r="E1" s="29"/>
      <c r="F1" s="29"/>
      <c r="G1" s="29"/>
    </row>
    <row r="2" spans="1:7" s="1" customFormat="1" ht="15" customHeight="1" x14ac:dyDescent="0.15">
      <c r="A2" s="32" t="s">
        <v>0</v>
      </c>
      <c r="B2" s="33" t="s">
        <v>2</v>
      </c>
      <c r="C2" s="30" t="s">
        <v>3</v>
      </c>
      <c r="D2" s="31"/>
      <c r="E2" s="31"/>
      <c r="F2" s="33" t="s">
        <v>49</v>
      </c>
      <c r="G2" s="34" t="s">
        <v>5</v>
      </c>
    </row>
    <row r="3" spans="1:7" s="1" customFormat="1" ht="15" customHeight="1" x14ac:dyDescent="0.15">
      <c r="A3" s="32"/>
      <c r="B3" s="33"/>
      <c r="C3" s="3" t="s">
        <v>6</v>
      </c>
      <c r="D3" s="3" t="s">
        <v>7</v>
      </c>
      <c r="E3" s="3" t="s">
        <v>8</v>
      </c>
      <c r="F3" s="33"/>
      <c r="G3" s="35"/>
    </row>
    <row r="4" spans="1:7" s="19" customFormat="1" ht="210" customHeight="1" x14ac:dyDescent="0.15">
      <c r="A4" s="5">
        <v>1</v>
      </c>
      <c r="B4" s="28" t="s">
        <v>47</v>
      </c>
      <c r="C4" s="22">
        <v>276547701.55000001</v>
      </c>
      <c r="D4" s="22">
        <v>122850880.67</v>
      </c>
      <c r="E4" s="22">
        <v>172274.94</v>
      </c>
      <c r="F4" s="24" t="s">
        <v>14</v>
      </c>
      <c r="G4" s="24" t="s">
        <v>50</v>
      </c>
    </row>
    <row r="5" spans="1:7" s="19" customFormat="1" ht="147" x14ac:dyDescent="0.15">
      <c r="A5" s="5">
        <v>2</v>
      </c>
      <c r="B5" s="28" t="s">
        <v>42</v>
      </c>
      <c r="C5" s="22">
        <v>79909044.239999995</v>
      </c>
      <c r="D5" s="22">
        <v>35128942.210000001</v>
      </c>
      <c r="E5" s="22">
        <v>0</v>
      </c>
      <c r="F5" s="24" t="s">
        <v>14</v>
      </c>
      <c r="G5" s="24" t="s">
        <v>51</v>
      </c>
    </row>
    <row r="6" spans="1:7" s="19" customFormat="1" ht="157.5" x14ac:dyDescent="0.15">
      <c r="A6" s="5">
        <v>3</v>
      </c>
      <c r="B6" s="28" t="s">
        <v>43</v>
      </c>
      <c r="C6" s="22">
        <v>0</v>
      </c>
      <c r="D6" s="22">
        <v>5493894.9800000004</v>
      </c>
      <c r="E6" s="22">
        <v>0</v>
      </c>
      <c r="F6" s="24" t="s">
        <v>14</v>
      </c>
      <c r="G6" s="24" t="s">
        <v>52</v>
      </c>
    </row>
    <row r="7" spans="1:7" s="19" customFormat="1" ht="147" x14ac:dyDescent="0.15">
      <c r="A7" s="5">
        <v>4</v>
      </c>
      <c r="B7" s="28" t="s">
        <v>44</v>
      </c>
      <c r="C7" s="22">
        <v>0</v>
      </c>
      <c r="D7" s="22">
        <v>22398629.100000001</v>
      </c>
      <c r="E7" s="22">
        <v>0</v>
      </c>
      <c r="F7" s="24" t="s">
        <v>14</v>
      </c>
      <c r="G7" s="24" t="s">
        <v>53</v>
      </c>
    </row>
    <row r="8" spans="1:7" s="19" customFormat="1" ht="147" x14ac:dyDescent="0.15">
      <c r="A8" s="5">
        <v>5</v>
      </c>
      <c r="B8" s="28" t="s">
        <v>45</v>
      </c>
      <c r="C8" s="22">
        <v>0</v>
      </c>
      <c r="D8" s="22">
        <v>22729807.77</v>
      </c>
      <c r="E8" s="22">
        <v>0</v>
      </c>
      <c r="F8" s="24" t="s">
        <v>14</v>
      </c>
      <c r="G8" s="24" t="s">
        <v>53</v>
      </c>
    </row>
    <row r="9" spans="1:7" s="19" customFormat="1" ht="42" x14ac:dyDescent="0.15">
      <c r="A9" s="5">
        <v>6</v>
      </c>
      <c r="B9" s="28" t="s">
        <v>46</v>
      </c>
      <c r="C9" s="22">
        <v>25498543.149999999</v>
      </c>
      <c r="D9" s="22">
        <v>13538313.16</v>
      </c>
      <c r="E9" s="22">
        <v>67260</v>
      </c>
      <c r="F9" s="24" t="s">
        <v>21</v>
      </c>
      <c r="G9" s="24" t="s">
        <v>54</v>
      </c>
    </row>
    <row r="10" spans="1:7" s="19" customFormat="1" ht="178.5" x14ac:dyDescent="0.15">
      <c r="A10" s="5">
        <v>7</v>
      </c>
      <c r="B10" s="28" t="s">
        <v>55</v>
      </c>
      <c r="C10" s="22">
        <v>6578082.8499999996</v>
      </c>
      <c r="D10" s="22">
        <v>891905.4</v>
      </c>
      <c r="E10" s="22">
        <v>84926</v>
      </c>
      <c r="F10" s="24" t="s">
        <v>14</v>
      </c>
      <c r="G10" s="24" t="s">
        <v>56</v>
      </c>
    </row>
    <row r="11" spans="1:7" s="20" customFormat="1" x14ac:dyDescent="0.15">
      <c r="A11" s="9"/>
      <c r="B11" s="10"/>
      <c r="C11" s="23">
        <f t="shared" ref="C11:E11" si="0">SUM(C4:C10)</f>
        <v>388533371.79000002</v>
      </c>
      <c r="D11" s="23">
        <f t="shared" si="0"/>
        <v>223032373.28999999</v>
      </c>
      <c r="E11" s="23">
        <f t="shared" si="0"/>
        <v>324460.94</v>
      </c>
      <c r="F11" s="17"/>
      <c r="G11" s="25"/>
    </row>
  </sheetData>
  <mergeCells count="6">
    <mergeCell ref="A1:G1"/>
    <mergeCell ref="C2:E2"/>
    <mergeCell ref="A2:A3"/>
    <mergeCell ref="B2:B3"/>
    <mergeCell ref="F2:F3"/>
    <mergeCell ref="G2:G3"/>
  </mergeCells>
  <phoneticPr fontId="13"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pane ySplit="1" topLeftCell="A2" activePane="bottomLeft" state="frozen"/>
      <selection pane="bottomLeft" activeCell="F16" sqref="F16"/>
    </sheetView>
  </sheetViews>
  <sheetFormatPr defaultColWidth="8.875" defaultRowHeight="13.5" x14ac:dyDescent="0.15"/>
  <cols>
    <col min="1" max="1" width="6.5" customWidth="1"/>
    <col min="3" max="3" width="18.625" customWidth="1"/>
    <col min="4" max="4" width="20.875" customWidth="1"/>
    <col min="5" max="8" width="16.875" customWidth="1"/>
    <col min="10" max="10" width="16.5" customWidth="1"/>
  </cols>
  <sheetData>
    <row r="1" spans="1:10" ht="24" customHeight="1" x14ac:dyDescent="0.15">
      <c r="A1" s="29" t="s">
        <v>24</v>
      </c>
      <c r="B1" s="29"/>
      <c r="C1" s="29"/>
      <c r="D1" s="29"/>
      <c r="E1" s="29"/>
      <c r="F1" s="29"/>
      <c r="G1" s="29"/>
      <c r="H1" s="29"/>
      <c r="I1" s="29"/>
      <c r="J1" s="29"/>
    </row>
    <row r="2" spans="1:10" s="1" customFormat="1" ht="15" customHeight="1" x14ac:dyDescent="0.15">
      <c r="A2" s="32" t="s">
        <v>0</v>
      </c>
      <c r="B2" s="37" t="s">
        <v>1</v>
      </c>
      <c r="C2" s="38" t="s">
        <v>25</v>
      </c>
      <c r="D2" s="33" t="s">
        <v>2</v>
      </c>
      <c r="E2" s="30" t="s">
        <v>3</v>
      </c>
      <c r="F2" s="31"/>
      <c r="G2" s="31"/>
      <c r="H2" s="36"/>
      <c r="I2" s="33" t="s">
        <v>26</v>
      </c>
      <c r="J2" s="33" t="s">
        <v>4</v>
      </c>
    </row>
    <row r="3" spans="1:10" s="1" customFormat="1" ht="15" customHeight="1" x14ac:dyDescent="0.15">
      <c r="A3" s="32"/>
      <c r="B3" s="37"/>
      <c r="C3" s="39"/>
      <c r="D3" s="33"/>
      <c r="E3" s="3" t="s">
        <v>6</v>
      </c>
      <c r="F3" s="3" t="s">
        <v>7</v>
      </c>
      <c r="G3" s="3" t="s">
        <v>8</v>
      </c>
      <c r="H3" s="4" t="s">
        <v>9</v>
      </c>
      <c r="I3" s="33"/>
      <c r="J3" s="33"/>
    </row>
    <row r="4" spans="1:10" ht="21" customHeight="1" x14ac:dyDescent="0.15">
      <c r="A4" s="5">
        <v>1</v>
      </c>
      <c r="B4" s="6" t="s">
        <v>10</v>
      </c>
      <c r="C4" s="26" t="s">
        <v>27</v>
      </c>
      <c r="D4" s="7" t="s">
        <v>11</v>
      </c>
      <c r="E4" s="8">
        <v>276547701.55000001</v>
      </c>
      <c r="F4" s="8">
        <v>122850880.67</v>
      </c>
      <c r="G4" s="8">
        <v>172274.94</v>
      </c>
      <c r="H4" s="8" t="s">
        <v>12</v>
      </c>
      <c r="I4" s="14" t="s">
        <v>13</v>
      </c>
      <c r="J4" s="15" t="s">
        <v>14</v>
      </c>
    </row>
    <row r="5" spans="1:10" ht="21" customHeight="1" x14ac:dyDescent="0.15">
      <c r="A5" s="5">
        <v>2</v>
      </c>
      <c r="B5" s="6" t="s">
        <v>10</v>
      </c>
      <c r="C5" s="26" t="s">
        <v>28</v>
      </c>
      <c r="D5" s="7" t="s">
        <v>15</v>
      </c>
      <c r="E5" s="8">
        <v>79909044.239999995</v>
      </c>
      <c r="F5" s="8">
        <v>35128942.210000001</v>
      </c>
      <c r="G5" s="8">
        <v>0</v>
      </c>
      <c r="H5" s="8" t="s">
        <v>12</v>
      </c>
      <c r="I5" s="14" t="s">
        <v>13</v>
      </c>
      <c r="J5" s="15" t="s">
        <v>14</v>
      </c>
    </row>
    <row r="6" spans="1:10" ht="21" customHeight="1" x14ac:dyDescent="0.15">
      <c r="A6" s="5">
        <v>3</v>
      </c>
      <c r="B6" s="6" t="s">
        <v>10</v>
      </c>
      <c r="C6" s="26" t="s">
        <v>29</v>
      </c>
      <c r="D6" s="7" t="s">
        <v>16</v>
      </c>
      <c r="E6" s="8">
        <v>0</v>
      </c>
      <c r="F6" s="8">
        <v>603018.18999999994</v>
      </c>
      <c r="G6" s="8">
        <v>0</v>
      </c>
      <c r="H6" s="8" t="s">
        <v>12</v>
      </c>
      <c r="I6" s="14" t="s">
        <v>17</v>
      </c>
      <c r="J6" s="15" t="s">
        <v>14</v>
      </c>
    </row>
    <row r="7" spans="1:10" ht="21" customHeight="1" x14ac:dyDescent="0.15">
      <c r="A7" s="5">
        <v>4</v>
      </c>
      <c r="B7" s="6" t="s">
        <v>10</v>
      </c>
      <c r="C7" s="26" t="s">
        <v>30</v>
      </c>
      <c r="D7" s="7" t="s">
        <v>16</v>
      </c>
      <c r="E7" s="8">
        <v>0</v>
      </c>
      <c r="F7" s="8">
        <v>4890876.79</v>
      </c>
      <c r="G7" s="8">
        <v>0</v>
      </c>
      <c r="H7" s="8" t="s">
        <v>12</v>
      </c>
      <c r="I7" s="14" t="s">
        <v>17</v>
      </c>
      <c r="J7" s="15" t="s">
        <v>14</v>
      </c>
    </row>
    <row r="8" spans="1:10" ht="21" customHeight="1" x14ac:dyDescent="0.15">
      <c r="A8" s="5">
        <v>5</v>
      </c>
      <c r="B8" s="6" t="s">
        <v>10</v>
      </c>
      <c r="C8" s="26" t="s">
        <v>31</v>
      </c>
      <c r="D8" s="7" t="s">
        <v>18</v>
      </c>
      <c r="E8" s="8">
        <v>0</v>
      </c>
      <c r="F8" s="8">
        <v>3668463.24</v>
      </c>
      <c r="G8" s="8">
        <v>0</v>
      </c>
      <c r="H8" s="8" t="s">
        <v>12</v>
      </c>
      <c r="I8" s="14" t="s">
        <v>13</v>
      </c>
      <c r="J8" s="15" t="s">
        <v>14</v>
      </c>
    </row>
    <row r="9" spans="1:10" ht="21" customHeight="1" x14ac:dyDescent="0.15">
      <c r="A9" s="5">
        <v>6</v>
      </c>
      <c r="B9" s="6" t="s">
        <v>10</v>
      </c>
      <c r="C9" s="26" t="s">
        <v>32</v>
      </c>
      <c r="D9" s="7" t="s">
        <v>18</v>
      </c>
      <c r="E9" s="8">
        <v>0</v>
      </c>
      <c r="F9" s="8">
        <v>7512663.6600000001</v>
      </c>
      <c r="G9" s="8">
        <v>0</v>
      </c>
      <c r="H9" s="8" t="s">
        <v>12</v>
      </c>
      <c r="I9" s="14" t="s">
        <v>17</v>
      </c>
      <c r="J9" s="15" t="s">
        <v>14</v>
      </c>
    </row>
    <row r="10" spans="1:10" ht="21" customHeight="1" x14ac:dyDescent="0.15">
      <c r="A10" s="5">
        <v>7</v>
      </c>
      <c r="B10" s="6" t="s">
        <v>10</v>
      </c>
      <c r="C10" s="26" t="s">
        <v>33</v>
      </c>
      <c r="D10" s="7" t="s">
        <v>18</v>
      </c>
      <c r="E10" s="8">
        <v>0</v>
      </c>
      <c r="F10" s="8">
        <v>3297732.56</v>
      </c>
      <c r="G10" s="8">
        <v>0</v>
      </c>
      <c r="H10" s="8" t="s">
        <v>12</v>
      </c>
      <c r="I10" s="14" t="s">
        <v>17</v>
      </c>
      <c r="J10" s="15" t="s">
        <v>14</v>
      </c>
    </row>
    <row r="11" spans="1:10" ht="21" customHeight="1" x14ac:dyDescent="0.15">
      <c r="A11" s="5">
        <v>8</v>
      </c>
      <c r="B11" s="6" t="s">
        <v>10</v>
      </c>
      <c r="C11" s="26" t="s">
        <v>34</v>
      </c>
      <c r="D11" s="7" t="s">
        <v>18</v>
      </c>
      <c r="E11" s="8">
        <v>0</v>
      </c>
      <c r="F11" s="8">
        <v>4252508.8899999997</v>
      </c>
      <c r="G11" s="8">
        <v>0</v>
      </c>
      <c r="H11" s="8" t="s">
        <v>12</v>
      </c>
      <c r="I11" s="14" t="s">
        <v>17</v>
      </c>
      <c r="J11" s="15" t="s">
        <v>14</v>
      </c>
    </row>
    <row r="12" spans="1:10" ht="21" customHeight="1" x14ac:dyDescent="0.15">
      <c r="A12" s="5">
        <v>9</v>
      </c>
      <c r="B12" s="6" t="s">
        <v>10</v>
      </c>
      <c r="C12" s="26" t="s">
        <v>35</v>
      </c>
      <c r="D12" s="7" t="s">
        <v>18</v>
      </c>
      <c r="E12" s="8">
        <v>0</v>
      </c>
      <c r="F12" s="8">
        <v>3667260.75</v>
      </c>
      <c r="G12" s="8">
        <v>0</v>
      </c>
      <c r="H12" s="8" t="s">
        <v>12</v>
      </c>
      <c r="I12" s="14" t="s">
        <v>13</v>
      </c>
      <c r="J12" s="15" t="s">
        <v>14</v>
      </c>
    </row>
    <row r="13" spans="1:10" ht="21" customHeight="1" x14ac:dyDescent="0.15">
      <c r="A13" s="5">
        <v>10</v>
      </c>
      <c r="B13" s="6" t="s">
        <v>10</v>
      </c>
      <c r="C13" s="27" t="s">
        <v>36</v>
      </c>
      <c r="D13" s="7" t="s">
        <v>19</v>
      </c>
      <c r="E13" s="8">
        <v>0</v>
      </c>
      <c r="F13" s="8">
        <v>3432436.8</v>
      </c>
      <c r="G13" s="8">
        <v>0</v>
      </c>
      <c r="H13" s="8" t="s">
        <v>12</v>
      </c>
      <c r="I13" s="14" t="s">
        <v>17</v>
      </c>
      <c r="J13" s="15" t="s">
        <v>14</v>
      </c>
    </row>
    <row r="14" spans="1:10" ht="21" customHeight="1" x14ac:dyDescent="0.15">
      <c r="A14" s="5">
        <v>11</v>
      </c>
      <c r="B14" s="6" t="s">
        <v>10</v>
      </c>
      <c r="C14" s="27" t="s">
        <v>37</v>
      </c>
      <c r="D14" s="7" t="s">
        <v>19</v>
      </c>
      <c r="E14" s="8">
        <v>0</v>
      </c>
      <c r="F14" s="8">
        <v>7724519.7400000002</v>
      </c>
      <c r="G14" s="8">
        <v>0</v>
      </c>
      <c r="H14" s="8" t="s">
        <v>12</v>
      </c>
      <c r="I14" s="14" t="s">
        <v>17</v>
      </c>
      <c r="J14" s="15" t="s">
        <v>14</v>
      </c>
    </row>
    <row r="15" spans="1:10" ht="21" customHeight="1" x14ac:dyDescent="0.15">
      <c r="A15" s="5">
        <v>12</v>
      </c>
      <c r="B15" s="6" t="s">
        <v>10</v>
      </c>
      <c r="C15" s="27" t="s">
        <v>38</v>
      </c>
      <c r="D15" s="7" t="s">
        <v>19</v>
      </c>
      <c r="E15" s="8">
        <v>0</v>
      </c>
      <c r="F15" s="8">
        <v>7717555.0999999996</v>
      </c>
      <c r="G15" s="8">
        <v>0</v>
      </c>
      <c r="H15" s="8" t="s">
        <v>12</v>
      </c>
      <c r="I15" s="14" t="s">
        <v>17</v>
      </c>
      <c r="J15" s="15" t="s">
        <v>14</v>
      </c>
    </row>
    <row r="16" spans="1:10" ht="21" customHeight="1" x14ac:dyDescent="0.15">
      <c r="A16" s="5">
        <v>13</v>
      </c>
      <c r="B16" s="6" t="s">
        <v>10</v>
      </c>
      <c r="C16" s="27" t="s">
        <v>39</v>
      </c>
      <c r="D16" s="7" t="s">
        <v>19</v>
      </c>
      <c r="E16" s="8">
        <v>0</v>
      </c>
      <c r="F16" s="8">
        <v>3855296.13</v>
      </c>
      <c r="G16" s="8">
        <v>0</v>
      </c>
      <c r="H16" s="8" t="s">
        <v>12</v>
      </c>
      <c r="I16" s="14" t="s">
        <v>17</v>
      </c>
      <c r="J16" s="15" t="s">
        <v>14</v>
      </c>
    </row>
    <row r="17" spans="1:10" ht="21" customHeight="1" x14ac:dyDescent="0.15">
      <c r="A17" s="5">
        <v>14</v>
      </c>
      <c r="B17" s="6" t="s">
        <v>10</v>
      </c>
      <c r="C17" s="27" t="s">
        <v>40</v>
      </c>
      <c r="D17" s="7" t="s">
        <v>20</v>
      </c>
      <c r="E17" s="8">
        <v>25498543.149999999</v>
      </c>
      <c r="F17" s="8">
        <v>13538313.16</v>
      </c>
      <c r="G17" s="8">
        <v>67260</v>
      </c>
      <c r="H17" s="8" t="s">
        <v>12</v>
      </c>
      <c r="I17" s="14" t="s">
        <v>13</v>
      </c>
      <c r="J17" s="15" t="s">
        <v>21</v>
      </c>
    </row>
    <row r="18" spans="1:10" ht="21" customHeight="1" x14ac:dyDescent="0.15">
      <c r="A18" s="5">
        <v>15</v>
      </c>
      <c r="B18" s="6" t="s">
        <v>10</v>
      </c>
      <c r="C18" s="27" t="s">
        <v>41</v>
      </c>
      <c r="D18" s="7" t="s">
        <v>22</v>
      </c>
      <c r="E18" s="8">
        <v>6578082.8499999996</v>
      </c>
      <c r="F18" s="8">
        <v>891905.4</v>
      </c>
      <c r="G18" s="8">
        <v>84926</v>
      </c>
      <c r="H18" s="8" t="s">
        <v>12</v>
      </c>
      <c r="I18" s="14" t="s">
        <v>13</v>
      </c>
      <c r="J18" s="15" t="s">
        <v>14</v>
      </c>
    </row>
    <row r="19" spans="1:10" s="2" customFormat="1" ht="21" customHeight="1" x14ac:dyDescent="0.15">
      <c r="A19" s="9"/>
      <c r="B19" s="10" t="s">
        <v>23</v>
      </c>
      <c r="C19" s="11"/>
      <c r="D19" s="12"/>
      <c r="E19" s="13">
        <f t="shared" ref="E19:G19" si="0">SUM(E4:E18)</f>
        <v>388533371.79000002</v>
      </c>
      <c r="F19" s="13">
        <f t="shared" si="0"/>
        <v>223032373.28999999</v>
      </c>
      <c r="G19" s="13">
        <f t="shared" si="0"/>
        <v>324460.94</v>
      </c>
      <c r="H19" s="13"/>
      <c r="I19" s="16"/>
      <c r="J19" s="17"/>
    </row>
  </sheetData>
  <mergeCells count="8">
    <mergeCell ref="A1:J1"/>
    <mergeCell ref="E2:H2"/>
    <mergeCell ref="A2:A3"/>
    <mergeCell ref="B2:B3"/>
    <mergeCell ref="C2:C3"/>
    <mergeCell ref="D2:D3"/>
    <mergeCell ref="I2:I3"/>
    <mergeCell ref="J2:J3"/>
  </mergeCells>
  <phoneticPr fontId="13"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按户</vt:lpstr>
      <vt:lpstr>按笔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汪思岑</cp:lastModifiedBy>
  <dcterms:created xsi:type="dcterms:W3CDTF">2020-03-13T03:42:00Z</dcterms:created>
  <dcterms:modified xsi:type="dcterms:W3CDTF">2025-02-18T09:35:44Z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71C5D1672ABE4517869BD14A4B48079C</vt:lpwstr>
  </property>
</Properties>
</file>