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E20" i="1"/>
</calcChain>
</file>

<file path=xl/sharedStrings.xml><?xml version="1.0" encoding="utf-8"?>
<sst xmlns="http://schemas.openxmlformats.org/spreadsheetml/2006/main" count="42" uniqueCount="42">
  <si>
    <t>序号</t>
  </si>
  <si>
    <t>本金余额</t>
  </si>
  <si>
    <t xml:space="preserve">重庆侨大商贸有限公司 </t>
  </si>
  <si>
    <t xml:space="preserve">重庆嘉晟建筑工程有限公司 </t>
  </si>
  <si>
    <t>重庆鑫诺商贸有限公司</t>
  </si>
  <si>
    <t>重庆健业商贸有限公司</t>
  </si>
  <si>
    <t>重庆市万州区信平宜商贸有限公司</t>
  </si>
  <si>
    <t>重庆市万州区赋珍商贸有限公司</t>
  </si>
  <si>
    <t>重庆市万州区旗蕴商贸有限公司</t>
  </si>
  <si>
    <t>重庆市银峡建筑工程集团有限公司（现用名：重庆迅日建筑工程集团有限公司）</t>
  </si>
  <si>
    <t>重庆市祥瑞实业（集团）有限公司</t>
  </si>
  <si>
    <t>重庆宏得瑞建筑劳务有限公司</t>
  </si>
  <si>
    <t>重庆诗仙太白巴乡春酒业有限公司</t>
  </si>
  <si>
    <t>重庆鑫辉建筑装饰工程有限公司</t>
  </si>
  <si>
    <t>重庆艺域装饰工程有限公司</t>
  </si>
  <si>
    <t>重庆市万州区万鹏实业开发有限公司</t>
  </si>
  <si>
    <t>重庆市万州区凯迪气体有限公司</t>
  </si>
  <si>
    <t>重庆市瑞宝农业产业集团有限公司</t>
  </si>
  <si>
    <t>重庆市万州区扬江航运有限公司</t>
  </si>
  <si>
    <t>债务人</t>
    <phoneticPr fontId="1" type="noConversion"/>
  </si>
  <si>
    <t>担保人</t>
    <phoneticPr fontId="1" type="noConversion"/>
  </si>
  <si>
    <t>重庆市金格拉斯科技有限公司</t>
    <phoneticPr fontId="1" type="noConversion"/>
  </si>
  <si>
    <t>重庆市万州微型企业融资担保有限公司、实控人乔玉平、法定代表人邓攀、乔光富、瞿仁建、谭家学、程刚、黄晓莉</t>
  </si>
  <si>
    <t>重庆市万州微型企业融资担保有限公司、实控人乔玉平、乔光富、谭家学、乔林、法定代表人张杨、彭鹃、付世鹏、程刚、黄晓莉</t>
  </si>
  <si>
    <t>重庆市万州微型企业融资担保有限公司、法定代表人幸奠林及配偶程伟、崔英俊、李昌芳</t>
  </si>
  <si>
    <t>重庆市万州微型企业融资担保有限公司、法定代表人幸奠林及配偶程伟、程军、谭小燕</t>
  </si>
  <si>
    <t>重庆市万州区国有资产担保有限公司（已更名为重庆万州融资担保有限公司）、法定代表人孔祥麟</t>
  </si>
  <si>
    <t>重庆市万州区国有资产担保有限公司（已更名为重庆万州融资担保有限公司）、实控人乔玉平、乔光富、谭家学、张欢、刘双、程刚、黄晓莉</t>
  </si>
  <si>
    <t>重庆市万州区国有资产担保有限公司（已更名为重庆万州融资担保有限公司）、实控人乔玉平、乔光富、谭家学、法定代表人乔林、张杨、程刚、黄晓莉</t>
  </si>
  <si>
    <t>重庆市万州区国有资产担保有限公司（已更名为重庆万州融资担保有限公司）、法定代表人董世银、董世明、董易学、袁瑜、陈晓岚</t>
  </si>
  <si>
    <t>重庆市万州区国有资产担保有限公司（已更名为重庆万州融资担保有限公司）、法定代表人吴锡芳及配偶江书云</t>
  </si>
  <si>
    <t>重庆市万州区国有资产担保有限公司（已更名为重庆万州融资担保有限公司）、实际控制人李超、股东赵忠民、李勇</t>
  </si>
  <si>
    <t>重庆市万州区国有资产担保有限公司（已更名为重庆万州融资担保有限公司），法定代表人杨大卫、张友芬</t>
  </si>
  <si>
    <t>重庆市万州区国有资产担保有限公司（已更名为重庆万州融资担保有限公司）、法定代表人舒伟及其配偶何升平</t>
  </si>
  <si>
    <t>重庆市万州区国有资产担保有限公司（已更名为重庆万州融资担保有限公司）、法定代表人张明星、付绍兰</t>
  </si>
  <si>
    <t>重庆市万州区国有资产担保有限公司（已更名为重庆万州融资担保有限公司）、法定代表人谭波、夏欢、夏纯国</t>
  </si>
  <si>
    <t>重庆市万州区国有资产担保有限公司（已更名为重庆万州融资担保有限公司）、法定代表人明冠军、明方成</t>
  </si>
  <si>
    <t>重庆市万州区国有资产担保有限公司（已更名为重庆万州融资担保有限公司）、法定代表人黎阳江、向辅南</t>
  </si>
  <si>
    <t>重庆市万州微型企业融资担保有限公司、法定代表人幸奠林及配偶程伟、程林、冉振琼</t>
  </si>
  <si>
    <t>重庆万州融资担保有限公司、法定代表人曾培林</t>
  </si>
  <si>
    <t>利息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</si>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</sst>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76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10" sqref="D10"/>
    </sheetView>
  </sheetViews>
  <sheetFormatPr defaultRowHeight="12" x14ac:dyDescent="0.15"/>
  <cols>
    <col min="1" max="1" width="4.875" style="3" customWidth="1"/>
    <col min="2" max="2" width="35.5" style="3" customWidth="1"/>
    <col min="3" max="3" width="62.375" style="3" customWidth="1"/>
    <col min="4" max="4" width="24.125" style="3" customWidth="1"/>
    <col min="5" max="5" width="16.375" style="10" customWidth="1"/>
    <col min="6" max="16384" width="9" style="3"/>
  </cols>
  <sheetData>
    <row r="1" spans="1:5" x14ac:dyDescent="0.15">
      <c r="A1" s="1" t="s">
        <v>0</v>
      </c>
      <c r="B1" s="1" t="s">
        <v>19</v>
      </c>
      <c r="C1" s="1" t="s">
        <v>20</v>
      </c>
      <c r="D1" s="1" t="s">
        <v>1</v>
      </c>
      <c r="E1" s="2" t="s">
        <v>40</v>
      </c>
    </row>
    <row r="2" spans="1:5" s="11" customFormat="1" ht="33.75" customHeight="1" x14ac:dyDescent="0.15">
      <c r="A2" s="1">
        <v>1</v>
      </c>
      <c r="B2" s="6" t="s">
        <v>2</v>
      </c>
      <c r="C2" s="6" t="s">
        <v>27</v>
      </c>
      <c r="D2" s="4">
        <v>19137938.550000001</v>
      </c>
      <c r="E2" s="12">
        <v>7142347.4500000002</v>
      </c>
    </row>
    <row r="3" spans="1:5" ht="24" x14ac:dyDescent="0.15">
      <c r="A3" s="1">
        <v>2</v>
      </c>
      <c r="B3" s="6" t="s">
        <v>3</v>
      </c>
      <c r="C3" s="6" t="s">
        <v>28</v>
      </c>
      <c r="D3" s="4">
        <v>12864308.1</v>
      </c>
      <c r="E3" s="5">
        <v>5131876.12</v>
      </c>
    </row>
    <row r="4" spans="1:5" ht="24" x14ac:dyDescent="0.15">
      <c r="A4" s="1">
        <v>3</v>
      </c>
      <c r="B4" s="6" t="s">
        <v>4</v>
      </c>
      <c r="C4" s="6" t="s">
        <v>22</v>
      </c>
      <c r="D4" s="4">
        <v>4704109.79</v>
      </c>
      <c r="E4" s="5">
        <v>1865972.72</v>
      </c>
    </row>
    <row r="5" spans="1:5" ht="24" x14ac:dyDescent="0.15">
      <c r="A5" s="1">
        <v>4</v>
      </c>
      <c r="B5" s="6" t="s">
        <v>5</v>
      </c>
      <c r="C5" s="6" t="s">
        <v>23</v>
      </c>
      <c r="D5" s="4">
        <v>4396017.5</v>
      </c>
      <c r="E5" s="5">
        <v>1809739.2</v>
      </c>
    </row>
    <row r="6" spans="1:5" x14ac:dyDescent="0.15">
      <c r="A6" s="1">
        <v>5</v>
      </c>
      <c r="B6" s="6" t="s">
        <v>6</v>
      </c>
      <c r="C6" s="6" t="s">
        <v>38</v>
      </c>
      <c r="D6" s="4">
        <v>4853159.6100000003</v>
      </c>
      <c r="E6" s="5">
        <v>3178088.16</v>
      </c>
    </row>
    <row r="7" spans="1:5" ht="24" x14ac:dyDescent="0.15">
      <c r="A7" s="1">
        <v>6</v>
      </c>
      <c r="B7" s="6" t="s">
        <v>7</v>
      </c>
      <c r="C7" s="6" t="s">
        <v>24</v>
      </c>
      <c r="D7" s="4">
        <v>4828424.3600000003</v>
      </c>
      <c r="E7" s="5">
        <v>3253874.5900000003</v>
      </c>
    </row>
    <row r="8" spans="1:5" x14ac:dyDescent="0.15">
      <c r="A8" s="1">
        <v>7</v>
      </c>
      <c r="B8" s="6" t="s">
        <v>8</v>
      </c>
      <c r="C8" s="6" t="s">
        <v>25</v>
      </c>
      <c r="D8" s="4">
        <v>2804600.34</v>
      </c>
      <c r="E8" s="5">
        <v>1865568.2000000002</v>
      </c>
    </row>
    <row r="9" spans="1:5" ht="24" x14ac:dyDescent="0.15">
      <c r="A9" s="1">
        <v>8</v>
      </c>
      <c r="B9" s="6" t="s">
        <v>9</v>
      </c>
      <c r="C9" s="6" t="s">
        <v>29</v>
      </c>
      <c r="D9" s="4">
        <v>19447895.190000001</v>
      </c>
      <c r="E9" s="5">
        <v>13446353.43</v>
      </c>
    </row>
    <row r="10" spans="1:5" ht="24" x14ac:dyDescent="0.15">
      <c r="A10" s="1">
        <v>9</v>
      </c>
      <c r="B10" s="6" t="s">
        <v>10</v>
      </c>
      <c r="C10" s="6" t="s">
        <v>26</v>
      </c>
      <c r="D10" s="4">
        <v>12627644.24</v>
      </c>
      <c r="E10" s="5">
        <v>12465395.91</v>
      </c>
    </row>
    <row r="11" spans="1:5" ht="24" x14ac:dyDescent="0.15">
      <c r="A11" s="1">
        <v>10</v>
      </c>
      <c r="B11" s="6" t="s">
        <v>11</v>
      </c>
      <c r="C11" s="6" t="s">
        <v>30</v>
      </c>
      <c r="D11" s="4">
        <v>6861233.75</v>
      </c>
      <c r="E11" s="5">
        <v>6984524.0599999996</v>
      </c>
    </row>
    <row r="12" spans="1:5" ht="24" x14ac:dyDescent="0.15">
      <c r="A12" s="1">
        <v>11</v>
      </c>
      <c r="B12" s="6" t="s">
        <v>21</v>
      </c>
      <c r="C12" s="6" t="s">
        <v>31</v>
      </c>
      <c r="D12" s="4">
        <v>6728379.0700000003</v>
      </c>
      <c r="E12" s="5">
        <v>4442312.7699999996</v>
      </c>
    </row>
    <row r="13" spans="1:5" x14ac:dyDescent="0.15">
      <c r="A13" s="1">
        <v>12</v>
      </c>
      <c r="B13" s="6" t="s">
        <v>12</v>
      </c>
      <c r="C13" s="6" t="s">
        <v>39</v>
      </c>
      <c r="D13" s="4">
        <v>6609210.0999999996</v>
      </c>
      <c r="E13" s="5">
        <v>2214058.15</v>
      </c>
    </row>
    <row r="14" spans="1:5" ht="24" x14ac:dyDescent="0.15">
      <c r="A14" s="1">
        <v>13</v>
      </c>
      <c r="B14" s="6" t="s">
        <v>13</v>
      </c>
      <c r="C14" s="6" t="s">
        <v>32</v>
      </c>
      <c r="D14" s="4">
        <v>6391175.6399999997</v>
      </c>
      <c r="E14" s="5">
        <v>4776480.2299999995</v>
      </c>
    </row>
    <row r="15" spans="1:5" ht="24" x14ac:dyDescent="0.15">
      <c r="A15" s="1">
        <v>14</v>
      </c>
      <c r="B15" s="6" t="s">
        <v>14</v>
      </c>
      <c r="C15" s="6" t="s">
        <v>33</v>
      </c>
      <c r="D15" s="4">
        <v>4270902.99</v>
      </c>
      <c r="E15" s="5">
        <v>3897718.5500000003</v>
      </c>
    </row>
    <row r="16" spans="1:5" ht="24" x14ac:dyDescent="0.15">
      <c r="A16" s="1">
        <v>15</v>
      </c>
      <c r="B16" s="6" t="s">
        <v>15</v>
      </c>
      <c r="C16" s="6" t="s">
        <v>34</v>
      </c>
      <c r="D16" s="4">
        <v>4187861.76</v>
      </c>
      <c r="E16" s="5">
        <v>1323038.8700000001</v>
      </c>
    </row>
    <row r="17" spans="1:5" ht="24" x14ac:dyDescent="0.15">
      <c r="A17" s="1">
        <v>16</v>
      </c>
      <c r="B17" s="6" t="s">
        <v>16</v>
      </c>
      <c r="C17" s="6" t="s">
        <v>35</v>
      </c>
      <c r="D17" s="4">
        <v>2661394.67</v>
      </c>
      <c r="E17" s="5">
        <v>2791657.45</v>
      </c>
    </row>
    <row r="18" spans="1:5" ht="24" x14ac:dyDescent="0.15">
      <c r="A18" s="1">
        <v>17</v>
      </c>
      <c r="B18" s="6" t="s">
        <v>17</v>
      </c>
      <c r="C18" s="6" t="s">
        <v>36</v>
      </c>
      <c r="D18" s="1">
        <v>0</v>
      </c>
      <c r="E18" s="5">
        <v>753527.46</v>
      </c>
    </row>
    <row r="19" spans="1:5" ht="24" x14ac:dyDescent="0.15">
      <c r="A19" s="1">
        <v>18</v>
      </c>
      <c r="B19" s="6" t="s">
        <v>18</v>
      </c>
      <c r="C19" s="6" t="s">
        <v>37</v>
      </c>
      <c r="D19" s="1">
        <v>0</v>
      </c>
      <c r="E19" s="5">
        <v>313710.38</v>
      </c>
    </row>
    <row r="20" spans="1:5" x14ac:dyDescent="0.15">
      <c r="A20" s="7" t="s">
        <v>41</v>
      </c>
      <c r="B20" s="8"/>
      <c r="C20" s="9"/>
      <c r="D20" s="4">
        <f>SUM(D2:D19)</f>
        <v>123374255.66</v>
      </c>
      <c r="E20" s="5">
        <f>SUM(E2:E19)</f>
        <v>77656243.699999988</v>
      </c>
    </row>
  </sheetData>
  <mergeCells count="1">
    <mergeCell ref="A20:C2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2025-01-06T09:09:48Z</dcterms:modified>
</cp:coreProperties>
</file>